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Лист1!$A$1:$M$8</definedName>
  </definedNames>
  <calcPr calcId="162913"/>
</workbook>
</file>

<file path=xl/calcChain.xml><?xml version="1.0" encoding="utf-8"?>
<calcChain xmlns="http://schemas.openxmlformats.org/spreadsheetml/2006/main">
  <c r="J6" i="1" l="1"/>
  <c r="G6" i="1" l="1"/>
  <c r="K6" i="1"/>
  <c r="D6" i="1" l="1"/>
  <c r="L5" i="1" l="1"/>
  <c r="H5" i="1" l="1"/>
  <c r="M5" i="1" s="1"/>
  <c r="I6" i="1" l="1"/>
  <c r="H6" i="1" l="1"/>
  <c r="L6" i="1" l="1"/>
  <c r="F6" i="1"/>
  <c r="E6" i="1"/>
  <c r="M6" i="1" l="1"/>
</calcChain>
</file>

<file path=xl/sharedStrings.xml><?xml version="1.0" encoding="utf-8"?>
<sst xmlns="http://schemas.openxmlformats.org/spreadsheetml/2006/main" count="16" uniqueCount="16">
  <si>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</si>
  <si>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</si>
  <si>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</si>
  <si>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</si>
  <si>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</si>
  <si>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</si>
  <si>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</si>
  <si>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</si>
  <si>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</si>
  <si>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</si>
  <si>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</si>
  <si>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</si>
  <si>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</si>
  <si>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Надбавка за інтенс. праці</t>
  </si>
  <si>
    <t>в.о. нач. Упр.</t>
  </si>
  <si>
    <t>Витяг з розрахунково-платіжної відомості № 12 за грудень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</si>
</sst>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7" zoomScaleNormal="87" workbookViewId="0">
      <pane xSplit="1" topLeftCell="B1" activePane="topRight" state="frozen"/>
      <selection activeCell="A3" sqref="A3"/>
      <selection pane="topRight" activeCell="L5" sqref="L5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4.140625" customWidth="1"/>
    <col min="13" max="13" width="14.28515625" customWidth="1"/>
    <col min="14" max="14" width="14.85546875" customWidth="1"/>
  </cols>
  <sheetData>
    <row r="1" spans="1:14" ht="26.25" customHeight="1" x14ac:dyDescent="0.3">
      <c r="D1" s="15" t="s">
        <v>15</v>
      </c>
      <c r="E1" s="15"/>
      <c r="F1" s="15"/>
      <c r="G1" s="15"/>
      <c r="H1" s="15"/>
      <c r="I1" s="15"/>
      <c r="J1" s="15"/>
    </row>
    <row r="2" spans="1:14" ht="30" customHeight="1" x14ac:dyDescent="0.3">
      <c r="D2" s="7"/>
      <c r="E2" s="8"/>
      <c r="F2" s="8"/>
      <c r="G2" s="8"/>
      <c r="H2" s="8"/>
      <c r="I2" s="9"/>
      <c r="J2" s="5"/>
      <c r="K2" s="5"/>
      <c r="L2" s="5"/>
      <c r="M2" s="5"/>
    </row>
    <row r="3" spans="1:14" ht="36" customHeight="1" x14ac:dyDescent="0.3">
      <c r="D3" s="7"/>
      <c r="E3" s="8"/>
      <c r="F3" s="8"/>
      <c r="G3" s="8"/>
      <c r="H3" s="8"/>
      <c r="I3" s="9"/>
      <c r="J3" s="5"/>
      <c r="K3" s="5"/>
      <c r="L3" s="5"/>
      <c r="M3" s="5"/>
    </row>
    <row r="4" spans="1:14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13</v>
      </c>
      <c r="H4" s="13" t="s">
        <v>12</v>
      </c>
      <c r="I4" s="12" t="s">
        <v>6</v>
      </c>
      <c r="J4" s="12" t="s">
        <v>7</v>
      </c>
      <c r="K4" s="12" t="s">
        <v>8</v>
      </c>
      <c r="L4" s="12" t="s">
        <v>10</v>
      </c>
      <c r="M4" s="13" t="s">
        <v>11</v>
      </c>
    </row>
    <row r="5" spans="1:14" ht="20.100000000000001" customHeight="1" x14ac:dyDescent="0.3">
      <c r="A5" s="5" t="s">
        <v>9</v>
      </c>
      <c r="B5" s="1" t="s">
        <v>14</v>
      </c>
      <c r="C5" s="2">
        <v>21</v>
      </c>
      <c r="D5" s="4">
        <v>9800</v>
      </c>
      <c r="E5" s="4">
        <v>700</v>
      </c>
      <c r="F5" s="4">
        <v>4900</v>
      </c>
      <c r="G5" s="4">
        <v>11760</v>
      </c>
      <c r="H5" s="4">
        <f>SUM(D5:G5)</f>
        <v>27160</v>
      </c>
      <c r="I5" s="4">
        <v>6500</v>
      </c>
      <c r="J5" s="4">
        <v>4888.8</v>
      </c>
      <c r="K5" s="4">
        <v>407.4</v>
      </c>
      <c r="L5" s="4">
        <f>SUM(I5:K5)</f>
        <v>11796.199999999999</v>
      </c>
      <c r="M5" s="4">
        <f>$H5-$L5</f>
        <v>15363.800000000001</v>
      </c>
      <c r="N5" s="4"/>
    </row>
    <row r="6" spans="1:14" s="3" customFormat="1" ht="20.100000000000001" customHeight="1" x14ac:dyDescent="0.3">
      <c r="A6" s="1" t="s">
        <v>3</v>
      </c>
      <c r="B6" s="1"/>
      <c r="C6" s="2"/>
      <c r="D6" s="4">
        <f t="shared" ref="D6:M6" si="0">SUM(D5:D5)</f>
        <v>9800</v>
      </c>
      <c r="E6" s="4">
        <f t="shared" si="0"/>
        <v>700</v>
      </c>
      <c r="F6" s="4">
        <f t="shared" si="0"/>
        <v>4900</v>
      </c>
      <c r="G6" s="4">
        <f t="shared" si="0"/>
        <v>11760</v>
      </c>
      <c r="H6" s="4">
        <f t="shared" si="0"/>
        <v>27160</v>
      </c>
      <c r="I6" s="4">
        <f t="shared" si="0"/>
        <v>6500</v>
      </c>
      <c r="J6" s="4">
        <f t="shared" si="0"/>
        <v>4888.8</v>
      </c>
      <c r="K6" s="4">
        <f t="shared" si="0"/>
        <v>407.4</v>
      </c>
      <c r="L6" s="4">
        <f t="shared" si="0"/>
        <v>11796.199999999999</v>
      </c>
      <c r="M6" s="4">
        <f t="shared" si="0"/>
        <v>15363.800000000001</v>
      </c>
      <c r="N6" s="14"/>
    </row>
    <row r="7" spans="1:14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0"/>
      <c r="K8" s="10"/>
      <c r="L8" s="1"/>
      <c r="M8" s="10"/>
    </row>
    <row r="10" spans="1:14" x14ac:dyDescent="0.2">
      <c r="H10" s="6"/>
    </row>
  </sheetData>
  <mergeCells count="1">
    <mergeCell ref="D1:J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2022-06-28T11:40:02Z</cp:lastPrinted>
  <dcterms:created xsi:type="dcterms:W3CDTF">2008-05-27T14:02:06Z</dcterms:created>
  <dcterms:modified xsi:type="dcterms:W3CDTF">2024-01-03T09:23:21Z</dcterms:modified>
</cp:coreProperties>
</file>